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9.207\共有フォルダ\業務課・クリスタルプラザ\C.業務課関係\ごみ指定袋全般業務\登録店関係\登録店募集案内\"/>
    </mc:Choice>
  </mc:AlternateContent>
  <xr:revisionPtr revIDLastSave="0" documentId="13_ncr:1_{82910521-0284-4711-A2BC-842B4A3EAD92}" xr6:coauthVersionLast="47" xr6:coauthVersionMax="47" xr10:uidLastSave="{00000000-0000-0000-0000-000000000000}"/>
  <bookViews>
    <workbookView xWindow="-120" yWindow="-120" windowWidth="20730" windowHeight="11160" xr2:uid="{189E6087-CA2B-4A49-AAD9-453978F6F5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19" i="1"/>
  <c r="I18" i="1"/>
  <c r="I17" i="1"/>
  <c r="I16" i="1"/>
  <c r="I15" i="1"/>
  <c r="I20" i="1" l="1"/>
</calcChain>
</file>

<file path=xl/sharedStrings.xml><?xml version="1.0" encoding="utf-8"?>
<sst xmlns="http://schemas.openxmlformats.org/spreadsheetml/2006/main" count="61" uniqueCount="47">
  <si>
    <t>発注先</t>
    <rPh sb="0" eb="3">
      <t>ハッチュウサキ</t>
    </rPh>
    <phoneticPr fontId="2"/>
  </si>
  <si>
    <t>湖北広域行政事務センター　業務課　行き</t>
    <rPh sb="0" eb="8">
      <t>コホクコウイキギョウセイジム</t>
    </rPh>
    <rPh sb="13" eb="16">
      <t>ギョウムカ</t>
    </rPh>
    <rPh sb="17" eb="18">
      <t>イキ</t>
    </rPh>
    <phoneticPr fontId="2"/>
  </si>
  <si>
    <t>FAX番号　０７４９－６５ー０２４５</t>
    <rPh sb="3" eb="5">
      <t>バンゴウ</t>
    </rPh>
    <phoneticPr fontId="2"/>
  </si>
  <si>
    <t>発注元</t>
    <rPh sb="0" eb="2">
      <t>ハッチュウ</t>
    </rPh>
    <rPh sb="2" eb="3">
      <t>モト</t>
    </rPh>
    <phoneticPr fontId="2"/>
  </si>
  <si>
    <t>登録番号</t>
    <rPh sb="0" eb="4">
      <t>トウロクバンゴウ</t>
    </rPh>
    <phoneticPr fontId="2"/>
  </si>
  <si>
    <t>住所</t>
    <rPh sb="0" eb="2">
      <t>ジュウショ</t>
    </rPh>
    <phoneticPr fontId="2"/>
  </si>
  <si>
    <t>担当者</t>
    <rPh sb="0" eb="3">
      <t>タントウシャ</t>
    </rPh>
    <phoneticPr fontId="2"/>
  </si>
  <si>
    <t>FAX番号</t>
    <rPh sb="3" eb="5">
      <t>バンゴウ</t>
    </rPh>
    <phoneticPr fontId="2"/>
  </si>
  <si>
    <t>※エリア毎に配送曜日を指定しています。※配送の２営業日前の１７時までに発注してください。</t>
    <rPh sb="4" eb="5">
      <t>ゴト</t>
    </rPh>
    <rPh sb="6" eb="10">
      <t>ハイソウヨウビ</t>
    </rPh>
    <rPh sb="11" eb="13">
      <t>シテイ</t>
    </rPh>
    <rPh sb="20" eb="22">
      <t>ハイソウ</t>
    </rPh>
    <rPh sb="24" eb="27">
      <t>エイギョウビ</t>
    </rPh>
    <rPh sb="27" eb="28">
      <t>マエ</t>
    </rPh>
    <rPh sb="31" eb="32">
      <t>ジ</t>
    </rPh>
    <rPh sb="35" eb="37">
      <t>ハッチュウ</t>
    </rPh>
    <phoneticPr fontId="2"/>
  </si>
  <si>
    <t>下記のとおり発注します。</t>
    <rPh sb="0" eb="2">
      <t>カキ</t>
    </rPh>
    <rPh sb="6" eb="8">
      <t>ハッチュウ</t>
    </rPh>
    <phoneticPr fontId="2"/>
  </si>
  <si>
    <t>※一回の配送につき、最大４０箱まで。</t>
    <rPh sb="1" eb="3">
      <t>イッカイ</t>
    </rPh>
    <rPh sb="4" eb="6">
      <t>ハイソウ</t>
    </rPh>
    <rPh sb="10" eb="12">
      <t>サイダイ</t>
    </rPh>
    <rPh sb="14" eb="15">
      <t>ハコ</t>
    </rPh>
    <phoneticPr fontId="2"/>
  </si>
  <si>
    <t>種類</t>
    <rPh sb="0" eb="2">
      <t>シュルイ</t>
    </rPh>
    <phoneticPr fontId="2"/>
  </si>
  <si>
    <t>可燃ごみ用
指定袋</t>
    <rPh sb="0" eb="2">
      <t>カネン</t>
    </rPh>
    <rPh sb="4" eb="5">
      <t>ヨウ</t>
    </rPh>
    <rPh sb="6" eb="9">
      <t>シテイブクロ</t>
    </rPh>
    <phoneticPr fontId="2"/>
  </si>
  <si>
    <t>不燃ごみ用
指定袋</t>
    <rPh sb="0" eb="2">
      <t>フネン</t>
    </rPh>
    <rPh sb="4" eb="5">
      <t>ヨウ</t>
    </rPh>
    <rPh sb="6" eb="9">
      <t>シテイブクロ</t>
    </rPh>
    <phoneticPr fontId="2"/>
  </si>
  <si>
    <t>規格</t>
    <rPh sb="0" eb="2">
      <t>キカク</t>
    </rPh>
    <phoneticPr fontId="2"/>
  </si>
  <si>
    <t>大袋
(45㍑)</t>
    <rPh sb="0" eb="2">
      <t>ダイブクロ</t>
    </rPh>
    <phoneticPr fontId="2"/>
  </si>
  <si>
    <t>中袋
(30㍑)</t>
    <rPh sb="0" eb="1">
      <t>チュウ</t>
    </rPh>
    <rPh sb="1" eb="2">
      <t>フクロ</t>
    </rPh>
    <phoneticPr fontId="2"/>
  </si>
  <si>
    <t>小袋
(20㍑)</t>
    <rPh sb="0" eb="1">
      <t>ショウ</t>
    </rPh>
    <rPh sb="1" eb="2">
      <t>ブクロ</t>
    </rPh>
    <phoneticPr fontId="2"/>
  </si>
  <si>
    <t>大袋
(45㍑)</t>
    <rPh sb="0" eb="1">
      <t>ダイ</t>
    </rPh>
    <rPh sb="1" eb="2">
      <t>ブクロ</t>
    </rPh>
    <phoneticPr fontId="2"/>
  </si>
  <si>
    <t>中袋
(30㍑)</t>
    <rPh sb="0" eb="1">
      <t>チュウ</t>
    </rPh>
    <rPh sb="1" eb="2">
      <t>ブクロ</t>
    </rPh>
    <phoneticPr fontId="2"/>
  </si>
  <si>
    <t>納品の単位</t>
    <rPh sb="0" eb="2">
      <t>ノウヒン</t>
    </rPh>
    <rPh sb="3" eb="5">
      <t>タンイ</t>
    </rPh>
    <phoneticPr fontId="2"/>
  </si>
  <si>
    <t>１箱
(30袋入)</t>
    <rPh sb="1" eb="2">
      <t>ハコ</t>
    </rPh>
    <rPh sb="6" eb="8">
      <t>フクロイ</t>
    </rPh>
    <phoneticPr fontId="2"/>
  </si>
  <si>
    <t>１箱
(50袋入)</t>
    <rPh sb="1" eb="2">
      <t>ハコ</t>
    </rPh>
    <rPh sb="6" eb="8">
      <t>フクロイ</t>
    </rPh>
    <phoneticPr fontId="2"/>
  </si>
  <si>
    <t>販売店への
１箱当たりの価格</t>
    <rPh sb="0" eb="3">
      <t>ハンバイテン</t>
    </rPh>
    <rPh sb="7" eb="9">
      <t>ハコア</t>
    </rPh>
    <rPh sb="12" eb="14">
      <t>カカク</t>
    </rPh>
    <phoneticPr fontId="2"/>
  </si>
  <si>
    <t>12,600円</t>
    <rPh sb="6" eb="7">
      <t>エン</t>
    </rPh>
    <phoneticPr fontId="2"/>
  </si>
  <si>
    <t>13,500円</t>
    <rPh sb="6" eb="7">
      <t>エン</t>
    </rPh>
    <phoneticPr fontId="2"/>
  </si>
  <si>
    <t>8,500円</t>
    <rPh sb="5" eb="6">
      <t>エン</t>
    </rPh>
    <phoneticPr fontId="2"/>
  </si>
  <si>
    <t>金額</t>
    <rPh sb="0" eb="2">
      <t>キンガク</t>
    </rPh>
    <phoneticPr fontId="2"/>
  </si>
  <si>
    <t>箱</t>
    <rPh sb="0" eb="1">
      <t>ハコ</t>
    </rPh>
    <phoneticPr fontId="2"/>
  </si>
  <si>
    <t>※必要事項を全てご記入の上うえFAXにて発注してください。</t>
    <rPh sb="1" eb="5">
      <t>ヒツヨウジコウ</t>
    </rPh>
    <rPh sb="6" eb="7">
      <t>スベ</t>
    </rPh>
    <rPh sb="9" eb="11">
      <t>キニュウ</t>
    </rPh>
    <rPh sb="12" eb="13">
      <t>ウエ</t>
    </rPh>
    <rPh sb="20" eb="22">
      <t>ハッチュウ</t>
    </rPh>
    <phoneticPr fontId="2"/>
  </si>
  <si>
    <t>※全て箱単位でのご注文になります。</t>
    <rPh sb="1" eb="2">
      <t>スベ</t>
    </rPh>
    <rPh sb="3" eb="6">
      <t>ハコタンイ</t>
    </rPh>
    <rPh sb="9" eb="11">
      <t>チュウモン</t>
    </rPh>
    <phoneticPr fontId="2"/>
  </si>
  <si>
    <t>エリア毎の配送曜日</t>
    <rPh sb="3" eb="4">
      <t>ゴト</t>
    </rPh>
    <rPh sb="5" eb="9">
      <t>ハイソウヨウビ</t>
    </rPh>
    <phoneticPr fontId="2"/>
  </si>
  <si>
    <t>長浜市のうち高月・木之本・余呉・西浅井地域</t>
    <rPh sb="0" eb="3">
      <t>ナガハマシ</t>
    </rPh>
    <rPh sb="6" eb="8">
      <t>タカツキ</t>
    </rPh>
    <rPh sb="9" eb="12">
      <t>キノモト</t>
    </rPh>
    <rPh sb="13" eb="15">
      <t>ヨゴ</t>
    </rPh>
    <rPh sb="16" eb="19">
      <t>ニシアザイ</t>
    </rPh>
    <rPh sb="19" eb="21">
      <t>チイキ</t>
    </rPh>
    <phoneticPr fontId="2"/>
  </si>
  <si>
    <t>長浜市のうち浅井・湖北・虎姫・びわ地域</t>
    <rPh sb="0" eb="3">
      <t>ナガハマシ</t>
    </rPh>
    <rPh sb="6" eb="8">
      <t>アザイ</t>
    </rPh>
    <rPh sb="9" eb="11">
      <t>コホク</t>
    </rPh>
    <rPh sb="12" eb="14">
      <t>トラヒメ</t>
    </rPh>
    <rPh sb="17" eb="19">
      <t>チイキ</t>
    </rPh>
    <phoneticPr fontId="2"/>
  </si>
  <si>
    <t>米原市</t>
    <rPh sb="0" eb="3">
      <t>マイバラシ</t>
    </rPh>
    <phoneticPr fontId="2"/>
  </si>
  <si>
    <t>長浜市のうち長浜地域</t>
    <rPh sb="0" eb="3">
      <t>ナガハマシ</t>
    </rPh>
    <rPh sb="6" eb="10">
      <t>ナガハマチイキ</t>
    </rPh>
    <phoneticPr fontId="2"/>
  </si>
  <si>
    <t>月曜日</t>
    <rPh sb="0" eb="3">
      <t>ゲツヨウビ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</si>
  <si>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</si>
  <si>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</si>
  <si>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合　　計</t>
    <rPh sb="0" eb="1">
      <t>ア</t>
    </rPh>
    <rPh sb="3" eb="4">
      <t>ケイ</t>
    </rPh>
    <phoneticPr fontId="2"/>
  </si>
  <si>
    <t>円</t>
    <rPh sb="0" eb="1">
      <t>エン</t>
    </rPh>
    <phoneticPr fontId="2"/>
  </si>
  <si>
    <t>箱</t>
    <rPh sb="0" eb="1">
      <t>ハコ</t>
    </rPh>
    <phoneticPr fontId="2"/>
  </si>
  <si>
    <t>電話番号</t>
    <rPh sb="0" eb="4">
      <t>デンワバンゴウ</t>
    </rPh>
    <phoneticPr fontId="2"/>
  </si>
  <si>
    <t>発注日</t>
    <rPh sb="0" eb="3">
      <t>ハッチュウビ</t>
    </rPh>
    <phoneticPr fontId="2"/>
  </si>
  <si>
    <t>火曜日・金曜日</t>
    <rPh sb="4" eb="7">
      <t>キンヨウヒ</t>
    </rPh>
    <phoneticPr fontId="2"/>
  </si>
  <si>
    <t>湖北広域行政事務センターごみ指定袋発注票（自治会用）</t>
    <rPh sb="0" eb="8">
      <t>コホクコウイキギョウセイジム</t>
    </rPh>
    <rPh sb="14" eb="17">
      <t>シテイブクロ</t>
    </rPh>
    <rPh sb="17" eb="20">
      <t>ハッチュウヒョウ</t>
    </rPh>
    <rPh sb="21" eb="24">
      <t>ジチカイ</t>
    </rPh>
    <rPh sb="24" eb="25">
      <t>ヨウ</t>
    </rPh>
    <phoneticPr fontId="2"/>
  </si>
  <si>
    <t>自治会</t>
    <rPh sb="0" eb="3">
      <t>ジチカイ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</si>
</sst>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9E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4" xfId="0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/>
    <xf numFmtId="0" fontId="0" fillId="0" borderId="22" xfId="0" applyBorder="1" applyAlignment="1"/>
    <xf numFmtId="0" fontId="0" fillId="0" borderId="25" xfId="0" applyBorder="1" applyAlignment="1"/>
    <xf numFmtId="0" fontId="0" fillId="0" borderId="15" xfId="0" applyBorder="1" applyAlignment="1">
      <alignment horizontal="right"/>
    </xf>
    <xf numFmtId="0" fontId="0" fillId="0" borderId="27" xfId="0" applyBorder="1">
      <alignment vertical="center"/>
    </xf>
    <xf numFmtId="0" fontId="0" fillId="0" borderId="5" xfId="0" applyBorder="1" applyAlignment="1"/>
    <xf numFmtId="0" fontId="0" fillId="0" borderId="28" xfId="0" applyBorder="1" applyAlignment="1">
      <alignment horizontal="right"/>
    </xf>
    <xf numFmtId="0" fontId="0" fillId="0" borderId="29" xfId="0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2" xfId="0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30" xfId="0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7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11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9E7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FF17-9082-4FDE-819E-B2B81CFA60B0}">
  <dimension ref="B1:K28"/>
  <sheetViews>
    <sheetView tabSelected="1" view="pageBreakPreview" zoomScale="60" zoomScaleNormal="100" workbookViewId="0">
      <selection activeCell="D7" sqref="D7:J7"/>
    </sheetView>
  </sheetViews>
  <sheetFormatPr defaultRowHeight="18.75" x14ac:dyDescent="0.4"/>
  <cols>
    <col min="1" max="1" width="3.625" customWidth="1"/>
    <col min="2" max="6" width="10.875" customWidth="1"/>
    <col min="7" max="7" width="8.125" customWidth="1"/>
    <col min="8" max="8" width="3.5" customWidth="1"/>
    <col min="9" max="9" width="10.875" customWidth="1"/>
    <col min="10" max="10" width="3.625" customWidth="1"/>
    <col min="11" max="11" width="6" customWidth="1"/>
  </cols>
  <sheetData>
    <row r="1" spans="2:10" ht="25.5" x14ac:dyDescent="0.4">
      <c r="B1" s="58" t="s">
        <v>45</v>
      </c>
      <c r="C1" s="58"/>
      <c r="D1" s="58"/>
      <c r="E1" s="58"/>
      <c r="F1" s="58"/>
      <c r="G1" s="58"/>
      <c r="H1" s="58"/>
      <c r="I1" s="58"/>
      <c r="J1" s="58"/>
    </row>
    <row r="2" spans="2:10" ht="12.75" customHeight="1" x14ac:dyDescent="0.4">
      <c r="B2" s="17"/>
      <c r="C2" s="17"/>
      <c r="D2" s="17"/>
      <c r="E2" s="17"/>
      <c r="F2" s="17"/>
      <c r="G2" s="17"/>
      <c r="H2" s="17"/>
      <c r="I2" s="17"/>
      <c r="J2" s="17"/>
    </row>
    <row r="3" spans="2:10" x14ac:dyDescent="0.4">
      <c r="C3" s="3"/>
      <c r="D3" s="3"/>
      <c r="E3" s="3"/>
      <c r="F3" s="3"/>
      <c r="G3" s="3"/>
      <c r="H3" s="3"/>
      <c r="I3" s="3"/>
    </row>
    <row r="4" spans="2:10" ht="19.5" x14ac:dyDescent="0.4">
      <c r="B4" s="81" t="s">
        <v>0</v>
      </c>
      <c r="C4" s="67" t="s">
        <v>1</v>
      </c>
      <c r="D4" s="68"/>
      <c r="E4" s="68"/>
      <c r="F4" s="68"/>
      <c r="G4" s="68"/>
      <c r="H4" s="68"/>
      <c r="I4" s="68"/>
      <c r="J4" s="69"/>
    </row>
    <row r="5" spans="2:10" ht="19.5" x14ac:dyDescent="0.4">
      <c r="B5" s="82"/>
      <c r="C5" s="70" t="s">
        <v>2</v>
      </c>
      <c r="D5" s="71"/>
      <c r="E5" s="71"/>
      <c r="F5" s="71"/>
      <c r="G5" s="71"/>
      <c r="H5" s="71"/>
      <c r="I5" s="71"/>
      <c r="J5" s="72"/>
    </row>
    <row r="6" spans="2:10" ht="28.5" customHeight="1" x14ac:dyDescent="0.4">
      <c r="B6" s="81" t="s">
        <v>3</v>
      </c>
      <c r="C6" s="10" t="s">
        <v>4</v>
      </c>
      <c r="D6" s="61"/>
      <c r="E6" s="63"/>
      <c r="F6" s="12" t="s">
        <v>46</v>
      </c>
      <c r="G6" s="61"/>
      <c r="H6" s="62"/>
      <c r="I6" s="62"/>
      <c r="J6" s="63"/>
    </row>
    <row r="7" spans="2:10" ht="28.5" customHeight="1" x14ac:dyDescent="0.4">
      <c r="B7" s="83"/>
      <c r="C7" s="10" t="s">
        <v>5</v>
      </c>
      <c r="D7" s="61"/>
      <c r="E7" s="62"/>
      <c r="F7" s="62"/>
      <c r="G7" s="62"/>
      <c r="H7" s="62"/>
      <c r="I7" s="62"/>
      <c r="J7" s="63"/>
    </row>
    <row r="8" spans="2:10" ht="28.5" customHeight="1" x14ac:dyDescent="0.4">
      <c r="B8" s="83"/>
      <c r="C8" s="11" t="s">
        <v>6</v>
      </c>
      <c r="D8" s="61"/>
      <c r="E8" s="63"/>
      <c r="F8" s="30" t="s">
        <v>42</v>
      </c>
      <c r="G8" s="75"/>
      <c r="H8" s="76"/>
      <c r="I8" s="76"/>
      <c r="J8" s="77"/>
    </row>
    <row r="9" spans="2:10" ht="28.5" customHeight="1" x14ac:dyDescent="0.4">
      <c r="B9" s="82"/>
      <c r="C9" s="11" t="s">
        <v>7</v>
      </c>
      <c r="D9" s="61"/>
      <c r="E9" s="63"/>
      <c r="F9" s="30" t="s">
        <v>43</v>
      </c>
      <c r="G9" s="78"/>
      <c r="H9" s="79"/>
      <c r="I9" s="79"/>
      <c r="J9" s="80"/>
    </row>
    <row r="10" spans="2:10" x14ac:dyDescent="0.4">
      <c r="B10" t="s">
        <v>8</v>
      </c>
    </row>
    <row r="11" spans="2:10" x14ac:dyDescent="0.4">
      <c r="B11" t="s">
        <v>10</v>
      </c>
    </row>
    <row r="13" spans="2:10" x14ac:dyDescent="0.4">
      <c r="B13" s="60" t="s">
        <v>9</v>
      </c>
      <c r="C13" s="60"/>
      <c r="D13" s="60"/>
      <c r="E13" s="60"/>
    </row>
    <row r="14" spans="2:10" ht="37.5" customHeight="1" thickBot="1" x14ac:dyDescent="0.45">
      <c r="B14" s="13" t="s">
        <v>11</v>
      </c>
      <c r="C14" s="14" t="s">
        <v>14</v>
      </c>
      <c r="D14" s="14" t="s">
        <v>20</v>
      </c>
      <c r="E14" s="73" t="s">
        <v>23</v>
      </c>
      <c r="F14" s="74"/>
      <c r="G14" s="64" t="s">
        <v>27</v>
      </c>
      <c r="H14" s="65"/>
      <c r="I14" s="65"/>
      <c r="J14" s="66"/>
    </row>
    <row r="15" spans="2:10" ht="39" x14ac:dyDescent="0.4">
      <c r="B15" s="56" t="s">
        <v>12</v>
      </c>
      <c r="C15" s="15" t="s">
        <v>15</v>
      </c>
      <c r="D15" s="16" t="s">
        <v>21</v>
      </c>
      <c r="E15" s="52" t="s">
        <v>24</v>
      </c>
      <c r="F15" s="53"/>
      <c r="G15" s="31"/>
      <c r="H15" s="5" t="s">
        <v>28</v>
      </c>
      <c r="I15" s="19">
        <f>12600*G15</f>
        <v>0</v>
      </c>
      <c r="J15" s="6" t="s">
        <v>40</v>
      </c>
    </row>
    <row r="16" spans="2:10" ht="39" x14ac:dyDescent="0.4">
      <c r="B16" s="57"/>
      <c r="C16" s="16" t="s">
        <v>16</v>
      </c>
      <c r="D16" s="16" t="s">
        <v>22</v>
      </c>
      <c r="E16" s="52" t="s">
        <v>25</v>
      </c>
      <c r="F16" s="53"/>
      <c r="G16" s="32"/>
      <c r="H16" s="4" t="s">
        <v>28</v>
      </c>
      <c r="I16" s="18">
        <f>13500*G16</f>
        <v>0</v>
      </c>
      <c r="J16" s="7" t="s">
        <v>40</v>
      </c>
    </row>
    <row r="17" spans="2:11" ht="39" x14ac:dyDescent="0.4">
      <c r="B17" s="59"/>
      <c r="C17" s="16" t="s">
        <v>17</v>
      </c>
      <c r="D17" s="16" t="s">
        <v>22</v>
      </c>
      <c r="E17" s="52" t="s">
        <v>26</v>
      </c>
      <c r="F17" s="53"/>
      <c r="G17" s="32"/>
      <c r="H17" s="4" t="s">
        <v>28</v>
      </c>
      <c r="I17" s="25">
        <f>8500*G17</f>
        <v>0</v>
      </c>
      <c r="J17" s="24" t="s">
        <v>40</v>
      </c>
    </row>
    <row r="18" spans="2:11" ht="39" x14ac:dyDescent="0.4">
      <c r="B18" s="56" t="s">
        <v>13</v>
      </c>
      <c r="C18" s="16" t="s">
        <v>18</v>
      </c>
      <c r="D18" s="16" t="s">
        <v>21</v>
      </c>
      <c r="E18" s="52" t="s">
        <v>24</v>
      </c>
      <c r="F18" s="53"/>
      <c r="G18" s="32"/>
      <c r="H18" s="4" t="s">
        <v>28</v>
      </c>
      <c r="I18" s="18">
        <f>12600*G18</f>
        <v>0</v>
      </c>
      <c r="J18" s="7" t="s">
        <v>40</v>
      </c>
    </row>
    <row r="19" spans="2:11" ht="39.75" thickBot="1" x14ac:dyDescent="0.45">
      <c r="B19" s="57"/>
      <c r="C19" s="9" t="s">
        <v>19</v>
      </c>
      <c r="D19" s="9" t="s">
        <v>22</v>
      </c>
      <c r="E19" s="54" t="s">
        <v>25</v>
      </c>
      <c r="F19" s="55"/>
      <c r="G19" s="33"/>
      <c r="H19" s="28" t="s">
        <v>28</v>
      </c>
      <c r="I19" s="23">
        <f>13500*G19</f>
        <v>0</v>
      </c>
      <c r="J19" s="24" t="s">
        <v>40</v>
      </c>
    </row>
    <row r="20" spans="2:11" ht="37.5" customHeight="1" thickTop="1" thickBot="1" x14ac:dyDescent="0.45">
      <c r="B20" s="47" t="s">
        <v>39</v>
      </c>
      <c r="C20" s="48"/>
      <c r="D20" s="48"/>
      <c r="E20" s="48"/>
      <c r="F20" s="48"/>
      <c r="G20" s="8">
        <f>SUM(G15:G19)</f>
        <v>0</v>
      </c>
      <c r="H20" s="21" t="s">
        <v>41</v>
      </c>
      <c r="I20" s="20">
        <f>SUM(I15:I19)</f>
        <v>0</v>
      </c>
      <c r="J20" s="21" t="s">
        <v>40</v>
      </c>
      <c r="K20" s="22"/>
    </row>
    <row r="21" spans="2:11" ht="20.25" thickTop="1" x14ac:dyDescent="0.4">
      <c r="B21" s="49" t="s">
        <v>29</v>
      </c>
      <c r="C21" s="50"/>
      <c r="D21" s="50"/>
      <c r="E21" s="50"/>
      <c r="F21" s="50"/>
      <c r="G21" s="50"/>
      <c r="H21" s="50"/>
      <c r="I21" s="50"/>
      <c r="J21" s="50"/>
    </row>
    <row r="22" spans="2:11" ht="19.5" x14ac:dyDescent="0.4">
      <c r="B22" s="51" t="s">
        <v>30</v>
      </c>
      <c r="C22" s="51"/>
      <c r="D22" s="51"/>
      <c r="E22" s="51"/>
      <c r="F22" s="51"/>
      <c r="G22" s="51"/>
      <c r="H22" s="51"/>
      <c r="I22" s="51"/>
      <c r="J22" s="51"/>
    </row>
    <row r="24" spans="2:11" ht="28.5" customHeight="1" x14ac:dyDescent="0.4">
      <c r="B24" s="44" t="s">
        <v>31</v>
      </c>
      <c r="C24" s="45"/>
      <c r="D24" s="45"/>
      <c r="E24" s="45"/>
      <c r="F24" s="45"/>
      <c r="G24" s="46"/>
      <c r="H24" s="29"/>
    </row>
    <row r="25" spans="2:11" ht="19.5" x14ac:dyDescent="0.4">
      <c r="B25" s="34" t="s">
        <v>32</v>
      </c>
      <c r="C25" s="1"/>
      <c r="D25" s="1"/>
      <c r="E25" s="2"/>
      <c r="F25" s="37" t="s">
        <v>36</v>
      </c>
      <c r="G25" s="38"/>
      <c r="H25" s="26"/>
    </row>
    <row r="26" spans="2:11" ht="19.5" x14ac:dyDescent="0.4">
      <c r="B26" s="34" t="s">
        <v>33</v>
      </c>
      <c r="C26" s="1"/>
      <c r="D26" s="1"/>
      <c r="E26" s="2"/>
      <c r="F26" s="39" t="s">
        <v>37</v>
      </c>
      <c r="G26" s="40"/>
      <c r="H26" s="27"/>
    </row>
    <row r="27" spans="2:11" ht="19.5" x14ac:dyDescent="0.4">
      <c r="B27" s="41" t="s">
        <v>34</v>
      </c>
      <c r="C27" s="42"/>
      <c r="D27" s="42"/>
      <c r="E27" s="43"/>
      <c r="F27" s="39" t="s">
        <v>38</v>
      </c>
      <c r="G27" s="40"/>
      <c r="H27" s="27"/>
    </row>
    <row r="28" spans="2:11" ht="19.5" x14ac:dyDescent="0.4">
      <c r="B28" s="41" t="s">
        <v>35</v>
      </c>
      <c r="C28" s="42"/>
      <c r="D28" s="42"/>
      <c r="E28" s="43"/>
      <c r="F28" s="35" t="s">
        <v>44</v>
      </c>
      <c r="G28" s="36"/>
      <c r="H28" s="27"/>
    </row>
  </sheetData>
  <mergeCells count="31">
    <mergeCell ref="E17:F17"/>
    <mergeCell ref="B4:B5"/>
    <mergeCell ref="B6:B9"/>
    <mergeCell ref="B1:J1"/>
    <mergeCell ref="B15:B17"/>
    <mergeCell ref="B13:E13"/>
    <mergeCell ref="G6:J6"/>
    <mergeCell ref="G14:J14"/>
    <mergeCell ref="C4:J4"/>
    <mergeCell ref="C5:J5"/>
    <mergeCell ref="E14:F14"/>
    <mergeCell ref="E15:F15"/>
    <mergeCell ref="E16:F16"/>
    <mergeCell ref="D6:E6"/>
    <mergeCell ref="D7:J7"/>
    <mergeCell ref="D8:E8"/>
    <mergeCell ref="D9:E9"/>
    <mergeCell ref="G8:J8"/>
    <mergeCell ref="G9:J9"/>
    <mergeCell ref="B24:G24"/>
    <mergeCell ref="B20:F20"/>
    <mergeCell ref="B21:J21"/>
    <mergeCell ref="B22:J22"/>
    <mergeCell ref="E18:F18"/>
    <mergeCell ref="E19:F19"/>
    <mergeCell ref="B18:B19"/>
    <mergeCell ref="F25:G25"/>
    <mergeCell ref="F26:G26"/>
    <mergeCell ref="F27:G27"/>
    <mergeCell ref="B27:E27"/>
    <mergeCell ref="B28:E28"/>
  </mergeCells>
  <phoneticPr fontId="2"/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KHK1J020a</dc:creator>
  <cp:lastModifiedBy>KHK1J020a</cp:lastModifiedBy>
  <cp:lastPrinted>2024-02-05T01:57:02Z</cp:lastPrinted>
  <dcterms:created xsi:type="dcterms:W3CDTF">2024-02-05T00:08:09Z</dcterms:created>
  <dcterms:modified xsi:type="dcterms:W3CDTF">2024-02-05T08:05:05Z</dcterms:modified>
</cp:coreProperties>
</file>